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siemi\Desktop\PRACA\enea\"/>
    </mc:Choice>
  </mc:AlternateContent>
  <xr:revisionPtr revIDLastSave="0" documentId="13_ncr:1_{196AEDD7-46C3-4A16-BB55-0EFAB8BD8FAB}" xr6:coauthVersionLast="46" xr6:coauthVersionMax="46" xr10:uidLastSave="{00000000-0000-0000-0000-000000000000}"/>
  <bookViews>
    <workbookView xWindow="-120" yWindow="-120" windowWidth="29040" windowHeight="15840" xr2:uid="{1B0FF849-1917-4C7C-ADFB-7222751058DD}"/>
  </bookViews>
  <sheets>
    <sheet name="Arkusz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1" l="1" a="1"/>
  <c r="B3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<sst xmlns="http://schemas.openxmlformats.org/spreadsheetml/2006/main" count="161" uniqueCount="109">
  <si>
    <t xml:space="preserve">Segment </t>
  </si>
  <si>
    <t xml:space="preserve">1. </t>
  </si>
  <si>
    <t xml:space="preserve">ENEA Operator Sp. z o.o. </t>
  </si>
  <si>
    <r>
      <t>100%</t>
    </r>
    <r>
      <rPr>
        <vertAlign val="superscript"/>
        <sz val="8"/>
        <color rgb="FF000000"/>
        <rFont val="Arial"/>
        <family val="2"/>
        <charset val="238"/>
      </rPr>
      <t>8</t>
    </r>
    <r>
      <rPr>
        <sz val="8"/>
        <color rgb="FF000000"/>
        <rFont val="Arial"/>
        <family val="2"/>
        <charset val="238"/>
      </rPr>
      <t xml:space="preserve"> </t>
    </r>
  </si>
  <si>
    <t xml:space="preserve">2. </t>
  </si>
  <si>
    <t xml:space="preserve">ENEA Wytwarzanie Sp. z o.o. </t>
  </si>
  <si>
    <r>
      <t>100%</t>
    </r>
    <r>
      <rPr>
        <vertAlign val="superscript"/>
        <sz val="8"/>
        <color rgb="FF000000"/>
        <rFont val="Arial"/>
        <family val="2"/>
        <charset val="238"/>
      </rPr>
      <t xml:space="preserve">10 </t>
    </r>
  </si>
  <si>
    <t xml:space="preserve">3. </t>
  </si>
  <si>
    <t xml:space="preserve">ENEA Elektrownia Połaniec S.A. </t>
  </si>
  <si>
    <t xml:space="preserve">4. </t>
  </si>
  <si>
    <t xml:space="preserve">ENEA Oświetlenie Sp. z o.o. </t>
  </si>
  <si>
    <t xml:space="preserve">5. </t>
  </si>
  <si>
    <t xml:space="preserve">ENEA Trading Sp. z o.o. </t>
  </si>
  <si>
    <t xml:space="preserve">6. </t>
  </si>
  <si>
    <t xml:space="preserve">ENEA Serwis Sp. z o.o. </t>
  </si>
  <si>
    <t xml:space="preserve">7. </t>
  </si>
  <si>
    <t xml:space="preserve">ENEA Centrum Sp. z o.o. </t>
  </si>
  <si>
    <t xml:space="preserve">8. </t>
  </si>
  <si>
    <t xml:space="preserve">ENEA Pomiary Sp. z o.o. </t>
  </si>
  <si>
    <t xml:space="preserve">9. </t>
  </si>
  <si>
    <t xml:space="preserve">ENERGO-TOUR Sp. z o.o. w likwidacji </t>
  </si>
  <si>
    <r>
      <t>100%</t>
    </r>
    <r>
      <rPr>
        <vertAlign val="superscript"/>
        <sz val="8"/>
        <color rgb="FF000000"/>
        <rFont val="Arial"/>
        <family val="2"/>
        <charset val="238"/>
      </rPr>
      <t xml:space="preserve">6 </t>
    </r>
  </si>
  <si>
    <r>
      <t>100%</t>
    </r>
    <r>
      <rPr>
        <vertAlign val="superscript"/>
        <sz val="8"/>
        <color rgb="FF000000"/>
        <rFont val="Arial"/>
        <family val="2"/>
        <charset val="238"/>
      </rPr>
      <t>6</t>
    </r>
    <r>
      <rPr>
        <sz val="8"/>
        <color rgb="FF000000"/>
        <rFont val="Arial"/>
        <family val="2"/>
        <charset val="238"/>
      </rPr>
      <t xml:space="preserve"> </t>
    </r>
  </si>
  <si>
    <t xml:space="preserve">10. </t>
  </si>
  <si>
    <t xml:space="preserve">ENEA Innowacje Sp. z o.o. </t>
  </si>
  <si>
    <r>
      <t>100%</t>
    </r>
    <r>
      <rPr>
        <vertAlign val="superscript"/>
        <sz val="8"/>
        <color rgb="FF000000"/>
        <rFont val="Arial"/>
        <family val="2"/>
        <charset val="238"/>
      </rPr>
      <t xml:space="preserve">9 </t>
    </r>
  </si>
  <si>
    <t xml:space="preserve">11. </t>
  </si>
  <si>
    <t xml:space="preserve">Lubelski Węgiel BOGDANKA S.A. </t>
  </si>
  <si>
    <t xml:space="preserve">12. </t>
  </si>
  <si>
    <t xml:space="preserve">Annacond Enterprises Sp. z o.o. w likwidacji </t>
  </si>
  <si>
    <t xml:space="preserve">13. </t>
  </si>
  <si>
    <t xml:space="preserve">ENEA Ciepło Sp. z o.o. </t>
  </si>
  <si>
    <t xml:space="preserve">14. </t>
  </si>
  <si>
    <t xml:space="preserve">ENEA Ciepło Serwis Sp. z o.o. </t>
  </si>
  <si>
    <t xml:space="preserve">15. </t>
  </si>
  <si>
    <t xml:space="preserve">ENEA Nowa Energia Sp. z o.o. </t>
  </si>
  <si>
    <t xml:space="preserve">16. </t>
  </si>
  <si>
    <t xml:space="preserve">ENEA Logistyka Sp. z o.o. </t>
  </si>
  <si>
    <r>
      <t>100%</t>
    </r>
    <r>
      <rPr>
        <vertAlign val="superscript"/>
        <sz val="8"/>
        <color rgb="FF000000"/>
        <rFont val="Arial"/>
        <family val="2"/>
        <charset val="238"/>
      </rPr>
      <t>5,8</t>
    </r>
    <r>
      <rPr>
        <sz val="8"/>
        <color rgb="FF000000"/>
        <rFont val="Arial"/>
        <family val="2"/>
        <charset val="238"/>
      </rPr>
      <t xml:space="preserve"> </t>
    </r>
  </si>
  <si>
    <r>
      <t>100%</t>
    </r>
    <r>
      <rPr>
        <vertAlign val="superscript"/>
        <sz val="8"/>
        <color rgb="FF000000"/>
        <rFont val="Arial"/>
        <family val="2"/>
        <charset val="238"/>
      </rPr>
      <t xml:space="preserve">8 </t>
    </r>
  </si>
  <si>
    <t xml:space="preserve">17. </t>
  </si>
  <si>
    <t xml:space="preserve">ENEA Bioenergia Sp. z o.o. </t>
  </si>
  <si>
    <r>
      <t>100%</t>
    </r>
    <r>
      <rPr>
        <vertAlign val="superscript"/>
        <sz val="8"/>
        <color rgb="FF000000"/>
        <rFont val="Arial"/>
        <family val="2"/>
        <charset val="238"/>
      </rPr>
      <t xml:space="preserve">1 </t>
    </r>
  </si>
  <si>
    <t xml:space="preserve">18. </t>
  </si>
  <si>
    <t xml:space="preserve">ENEA Połaniec Serwis Sp. z o.o. </t>
  </si>
  <si>
    <t xml:space="preserve">19. </t>
  </si>
  <si>
    <t xml:space="preserve">Przedsiębiorstwo Energetyki Cieplnej Sp. z o.o. </t>
  </si>
  <si>
    <r>
      <t>99,93%</t>
    </r>
    <r>
      <rPr>
        <vertAlign val="superscript"/>
        <sz val="8"/>
        <color rgb="FF000000"/>
        <rFont val="Arial"/>
        <family val="2"/>
        <charset val="238"/>
      </rPr>
      <t xml:space="preserve">2 </t>
    </r>
  </si>
  <si>
    <t xml:space="preserve">20. </t>
  </si>
  <si>
    <t xml:space="preserve">Miejska Energetyka Cieplna Piła Sp. z o.o. </t>
  </si>
  <si>
    <r>
      <t>71,11%</t>
    </r>
    <r>
      <rPr>
        <vertAlign val="superscript"/>
        <sz val="8"/>
        <color rgb="FF000000"/>
        <rFont val="Arial"/>
        <family val="2"/>
        <charset val="238"/>
      </rPr>
      <t xml:space="preserve">2 </t>
    </r>
  </si>
  <si>
    <t xml:space="preserve">21. </t>
  </si>
  <si>
    <t xml:space="preserve">EkoTRANS Bogdanka Sp. z o.o. </t>
  </si>
  <si>
    <r>
      <t>65,99%</t>
    </r>
    <r>
      <rPr>
        <vertAlign val="superscript"/>
        <sz val="8"/>
        <color rgb="FF000000"/>
        <rFont val="Arial"/>
        <family val="2"/>
        <charset val="238"/>
      </rPr>
      <t>3</t>
    </r>
    <r>
      <rPr>
        <sz val="8"/>
        <color rgb="FF000000"/>
        <rFont val="Arial"/>
        <family val="2"/>
        <charset val="238"/>
      </rPr>
      <t xml:space="preserve"> </t>
    </r>
  </si>
  <si>
    <r>
      <t>65,99%</t>
    </r>
    <r>
      <rPr>
        <vertAlign val="superscript"/>
        <sz val="8"/>
        <color rgb="FF000000"/>
        <rFont val="Arial"/>
        <family val="2"/>
        <charset val="238"/>
      </rPr>
      <t xml:space="preserve">3 </t>
    </r>
  </si>
  <si>
    <t xml:space="preserve">22. </t>
  </si>
  <si>
    <t xml:space="preserve">RG Bogdanka Sp. z o.o. </t>
  </si>
  <si>
    <t xml:space="preserve">23. </t>
  </si>
  <si>
    <t xml:space="preserve">MR Bogdanka Sp. z o.o. </t>
  </si>
  <si>
    <t xml:space="preserve">24. </t>
  </si>
  <si>
    <t xml:space="preserve">Łęczyńska Energetyka Sp. z o.o. </t>
  </si>
  <si>
    <r>
      <t>58,53%</t>
    </r>
    <r>
      <rPr>
        <vertAlign val="superscript"/>
        <sz val="8"/>
        <color rgb="FF000000"/>
        <rFont val="Arial"/>
        <family val="2"/>
        <charset val="238"/>
      </rPr>
      <t xml:space="preserve">3 </t>
    </r>
  </si>
  <si>
    <t xml:space="preserve">25. </t>
  </si>
  <si>
    <t xml:space="preserve">ENEA Badania i Rozwój Sp. z o.o. </t>
  </si>
  <si>
    <r>
      <t>100%</t>
    </r>
    <r>
      <rPr>
        <vertAlign val="superscript"/>
        <sz val="8"/>
        <color rgb="FF000000"/>
        <rFont val="Arial"/>
        <family val="2"/>
        <charset val="238"/>
      </rPr>
      <t xml:space="preserve">4 </t>
    </r>
  </si>
  <si>
    <t xml:space="preserve">26. </t>
  </si>
  <si>
    <t xml:space="preserve">Polska Grupa Górnicza S.A. </t>
  </si>
  <si>
    <t xml:space="preserve">- </t>
  </si>
  <si>
    <t xml:space="preserve">Katowice </t>
  </si>
  <si>
    <t xml:space="preserve">27. </t>
  </si>
  <si>
    <t xml:space="preserve">Elektrownia Ostrołęka Sp. z o.o. </t>
  </si>
  <si>
    <t xml:space="preserve">Ostrołęka </t>
  </si>
  <si>
    <t xml:space="preserve">SPÓŁKI STOWARZYSZONE </t>
  </si>
  <si>
    <t xml:space="preserve">28. </t>
  </si>
  <si>
    <t xml:space="preserve">Polimex – Mostostal S.A. </t>
  </si>
  <si>
    <t xml:space="preserve">29. </t>
  </si>
  <si>
    <t xml:space="preserve">ElectroMobility Poland S.A. </t>
  </si>
  <si>
    <t>Company name</t>
  </si>
  <si>
    <t>Registered
office</t>
  </si>
  <si>
    <t>ENEA S.A.'s stake
in total number of
voting rights as at
31 December 2020</t>
  </si>
  <si>
    <t>ENEA S.A.'s stake
in total number of
voting rights as at
31 December 2019</t>
  </si>
  <si>
    <t>SUBSIDIARIES</t>
  </si>
  <si>
    <t>distribution</t>
  </si>
  <si>
    <t>Poznań</t>
  </si>
  <si>
    <t>generation</t>
  </si>
  <si>
    <t>Świerże Górne</t>
  </si>
  <si>
    <t>Połaniec</t>
  </si>
  <si>
    <t>other activity</t>
  </si>
  <si>
    <t>Szczecin</t>
  </si>
  <si>
    <t>trade</t>
  </si>
  <si>
    <t>Lipno</t>
  </si>
  <si>
    <t>Warsaw</t>
  </si>
  <si>
    <t>mining</t>
  </si>
  <si>
    <t>Bogdanka</t>
  </si>
  <si>
    <t>Białystok</t>
  </si>
  <si>
    <t>INDIRECT SUBSIDIARIES</t>
  </si>
  <si>
    <t>Oborniki</t>
  </si>
  <si>
    <t>Piła</t>
  </si>
  <si>
    <t>JOINTLY CONTROLLED ENTITIES</t>
  </si>
  <si>
    <r>
      <t xml:space="preserve">1 </t>
    </r>
    <r>
      <rPr>
        <sz val="8.5"/>
        <color rgb="FF000000"/>
        <rFont val="Arial"/>
        <family val="2"/>
        <charset val="238"/>
      </rPr>
      <t>– indirect subsidiary through stake in ENEA Elektrownia Połaniec S.A.</t>
    </r>
  </si>
  <si>
    <r>
      <t xml:space="preserve">2 </t>
    </r>
    <r>
      <rPr>
        <sz val="8.5"/>
        <color rgb="FF000000"/>
        <rFont val="Arial"/>
        <family val="2"/>
        <charset val="238"/>
      </rPr>
      <t>– indirect subsidiary through stake in ENEA Wytwarzanie Sp. z o.o.</t>
    </r>
  </si>
  <si>
    <r>
      <t xml:space="preserve">3 </t>
    </r>
    <r>
      <rPr>
        <sz val="8.5"/>
        <color rgb="FF000000"/>
        <rFont val="Arial"/>
        <family val="2"/>
        <charset val="238"/>
      </rPr>
      <t>– jointly controlled entity through stake in Lubelski Węgiel BOGDANKA S.A.</t>
    </r>
  </si>
  <si>
    <r>
      <t xml:space="preserve">4 </t>
    </r>
    <r>
      <rPr>
        <sz val="8.5"/>
        <color rgb="FF000000"/>
        <rFont val="Arial"/>
        <family val="2"/>
        <charset val="238"/>
      </rPr>
      <t>– indirect subsidiary through stake in ENEA Innowacje Sp. z o.o</t>
    </r>
  </si>
  <si>
    <r>
      <t xml:space="preserve">5 </t>
    </r>
    <r>
      <rPr>
        <sz val="8.5"/>
        <color rgb="FF000000"/>
        <rFont val="Arial"/>
        <family val="2"/>
        <charset val="238"/>
      </rPr>
      <t>– indirect subsidiary through stake in ENEA Operator Sp. z o.o</t>
    </r>
  </si>
  <si>
    <r>
      <t xml:space="preserve">6 </t>
    </r>
    <r>
      <rPr>
        <sz val="8.5"/>
        <color rgb="FF000000"/>
        <rFont val="Arial"/>
        <family val="2"/>
        <charset val="238"/>
      </rPr>
      <t>–  – on 30 March 2015 the company's extraordinary general meeting adopted a resolution on the dissolution of the company
following a liquidation proceeding; the resolution entered into force on 1 April 2015. An application for the company to be
removed from the National Court Register was filed on 5 November 2015. At the date on which these financial statements
were prepared, procedural activities connected with removing the entity from the National Court Register were in progress</t>
    </r>
  </si>
  <si>
    <r>
      <t xml:space="preserve">7 </t>
    </r>
    <r>
      <rPr>
        <sz val="8.5"/>
        <color rgb="FF000000"/>
        <rFont val="Arial"/>
        <family val="2"/>
        <charset val="238"/>
      </rPr>
      <t>– on 24 February 2020 Annacond Enterprises Sp. z o.o. w likwidacji was removed from the National Court Register.</t>
    </r>
  </si>
  <si>
    <t>8 – on 27 August 2020, an Extraordinary General Meeting of ENEA Operator Sp. z o.o. adopted a resolution on a capital increase by PLN 13 864 thousand, i.e. from PLN 4 683 074 to PLN 4 696 938, by issuing 138 638 new shares with
a nominal value of PLN 100 each and total nominal value of PLN 13 864 thousand. On 8 September 2020, ENEA S.A.
signed a commitment to acquire 138 638 new, equal and undivided shares in exchange for a non-cash contribution in the
form of 165 407 shares in ENEA Logistyka Sp. z o.o., with a nominal value of PLN 100 each. The share capital increase
was registered at the National Court Register on 27 October 2020. At 31 December 2019, ENEA Logistyka Sp. z o.o. was
a subsidiary of ENEA S.A.</t>
  </si>
  <si>
    <r>
      <t xml:space="preserve">9 </t>
    </r>
    <r>
      <rPr>
        <sz val="8.5"/>
        <color rgb="FF000000"/>
        <rFont val="Arial"/>
        <family val="2"/>
        <charset val="238"/>
      </rPr>
      <t xml:space="preserve">– on 1 September 2020 an Extraordinary General Meeting of ENEA Innowacje Sp. z o.o. adopted a resolution to increase
the company's share capital by PLN 9 300 thousand, i.e. from PLN 17 060 thousand to PLN 26 360 thousand, by issuing
93 000 new shares with a nominal value of PLN 100 each. On 2 September 2020 ENEA S.A. acquired all of the newlyissued ENEA Innowacje Sp. z o.o. shares in exchange for a cash contribution. The share capital increase was registered
at the National Court Register on 15 October 2020. udziałów o wartości nominalnej 100,00 zł każdy. 2 września 2020 r. ENEA S.A. objęła wszystkie nowoutworzone udziały w ENEA Innowacje Sp. z o.o. i pokryła je wkładem pieniężnym. 15 października 2020 r. podwyższenie kapitału zakładowego zostało zarejestrowane w KRS. </t>
    </r>
  </si>
  <si>
    <r>
      <t xml:space="preserve">10 </t>
    </r>
    <r>
      <rPr>
        <sz val="8.5"/>
        <color rgb="FF000000"/>
        <rFont val="Arial"/>
        <family val="2"/>
        <charset val="238"/>
      </rPr>
      <t>– on 10 November 2020 an Extraordinary General Meeting of ENEA Wytwarzanie Sp. z o.o., based in Świerże Górne,
(Divided Company), adopted a resolution on the division of ENEA Wytwarzanie Sp. z o.o. through a spin-off as part of the
reorganisation of ENEA Group's renewables segment. The division was performed pursuant to art. 529 § 1 point 4 of the
Polish Commercial Companies Code, through the transfer of an organisationally, financially and functionally separate set
of tangible and intangible assets, including liabilities, constituting an organised part of enterprise in the meaning of art. 4a
point 4 of the Act of 15 February 1992 on corporate income tax and art. 2 point 27e of the Act of 11 March 2004 on tax on
goods and services, from the Dividend Company to ENEA Nowa Energia Sp. z o.o., based in Radom (Acquiring Company),
on the terms and conditions specified in the Division Plan dated 25 August 2020. The division was carried out without
reducing the Divided Company's share capital, by way of reducing the Divided Company's other equity, i.e. retained
earnings amounting to PLN 526 431 thousand.
On 10 November 2020 an Extraordinary General Meeting of the Acquiring Company adopted a resolution on the division
of the Divided Company through a spin-off - transfer of an organised part of the Divided Company's enterprise, in the form
of the renewables segment, to the Acquiring Company. As part of this resolution, in connection with the transfer of the
renewables segment, the Acquiring Company's share capital was increased from PLN 5 thousand to PLN 52 648
thousand, i.e. by PLN 52 643 thousand, through the issue of 1 052 862 new shares, which were allotted to the sole
shareholder of the Acquiring Company, i.e. ENEA S.A., in accordance with art. 530 § 2 of the Polish Commercial
Companies Code. The division was performed on the Division Date, i.e. on the date on which the increase in the Acquiring
Company's share capital was registered at the National Court Register, i.e. on 1 December 2020. Following registration
of the capital increase by the National Court Register, ENEA S.A. holds 1 052 962 shares of ENEA Nowa Energia
Sp. z o.o., which constitutes 100% of its share capital.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</si>
</sst>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charset val="238"/>
      <scheme val="minor"/>
    </font>
    <font>
      <b/>
      <sz val="8"/>
      <color rgb="FF000000"/>
      <name val="Arial"/>
      <family val="2"/>
      <charset val="238"/>
    </font>
    <font>
      <sz val="8"/>
      <color rgb="FF000000"/>
      <name val="Arial"/>
      <family val="2"/>
      <charset val="238"/>
    </font>
    <font>
      <vertAlign val="superscript"/>
      <sz val="8"/>
      <color rgb="FF000000"/>
      <name val="Arial"/>
      <family val="2"/>
      <charset val="238"/>
    </font>
    <font>
      <sz val="6"/>
      <color rgb="FF000000"/>
      <name val="Arial"/>
      <family val="2"/>
      <charset val="238"/>
    </font>
    <font>
      <sz val="5.5"/>
      <color rgb="FF000000"/>
      <name val="Arial"/>
      <family val="2"/>
      <charset val="238"/>
    </font>
    <font>
      <sz val="8.5"/>
      <color rgb="FF000000"/>
      <name val="Arial"/>
      <family val="2"/>
      <charset val="238"/>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1" fillId="0" borderId="0" xfId="0" applyFont="1" applyAlignment="1">
      <alignment horizontal="right" vertical="center" wrapText="1"/>
    </xf>
    <xf numFmtId="0" fontId="2" fillId="0" borderId="0" xfId="0" applyFont="1" applyAlignment="1">
      <alignment horizontal="right" vertical="center" wrapText="1"/>
    </xf>
    <xf numFmtId="9" fontId="2" fillId="0" borderId="0" xfId="0" applyNumberFormat="1" applyFont="1" applyAlignment="1">
      <alignment horizontal="right" vertical="center" wrapText="1"/>
    </xf>
    <xf numFmtId="10" fontId="2" fillId="0" borderId="0" xfId="0" applyNumberFormat="1" applyFont="1" applyAlignment="1">
      <alignment horizontal="right" vertical="center" wrapText="1"/>
    </xf>
    <xf numFmtId="0" fontId="4" fillId="0" borderId="0" xfId="0" applyFont="1" applyAlignment="1">
      <alignment horizontal="right" vertical="center" wrapText="1"/>
    </xf>
    <xf numFmtId="0" fontId="1"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BF0BF-7B37-42B7-BEC6-7ADC33F18EF1}">
  <dimension ref="A1:F46"/>
  <sheetViews>
    <sheetView tabSelected="1" topLeftCell="A42" zoomScale="130" zoomScaleNormal="130" workbookViewId="0">
      <selection activeCell="I45" sqref="I45"/>
    </sheetView>
  </sheetViews>
  <sheetFormatPr defaultRowHeight="15" x14ac:dyDescent="0.25"/>
  <cols>
    <col min="1" max="1" width="7" customWidth="1"/>
    <col min="2" max="2" width="39.28515625" bestFit="1" customWidth="1"/>
    <col min="3" max="3" width="16" bestFit="1" customWidth="1"/>
    <col min="4" max="4" width="11.5703125" bestFit="1" customWidth="1"/>
    <col min="5" max="6" width="21" bestFit="1" customWidth="1"/>
  </cols>
  <sheetData>
    <row r="1" spans="1:6" ht="54.75" customHeight="1" x14ac:dyDescent="0.25">
      <c r="A1" s="8" t="s">
        <v>77</v>
      </c>
      <c r="B1" s="1"/>
      <c r="C1" s="1" t="s">
        <v>0</v>
      </c>
      <c r="D1" s="1" t="s">
        <v>78</v>
      </c>
      <c r="E1" s="1" t="s">
        <v>79</v>
      </c>
      <c r="F1" s="1" t="s">
        <v>80</v>
      </c>
    </row>
    <row r="2" spans="1:6" x14ac:dyDescent="0.25">
      <c r="A2" s="8" t="s">
        <v>81</v>
      </c>
      <c r="B2" s="1"/>
      <c r="C2" s="1"/>
      <c r="D2" s="1"/>
      <c r="E2" s="1"/>
      <c r="F2" s="1"/>
    </row>
    <row r="3" spans="1:6" x14ac:dyDescent="0.25">
      <c r="A3" s="1" t="s">
        <v>1</v>
      </c>
      <c r="B3" s="1" t="s">
        <v>2</v>
      </c>
      <c r="C3" s="2" t="s">
        <v>82</v>
      </c>
      <c r="D3" s="2" t="s">
        <v>83</v>
      </c>
      <c r="E3" s="4" t="s">
        <v>3</v>
      </c>
      <c r="F3" s="5">
        <v>1</v>
      </c>
    </row>
    <row r="4" spans="1:6" x14ac:dyDescent="0.25">
      <c r="A4" s="1" t="s">
        <v>4</v>
      </c>
      <c r="B4" s="1" t="s">
        <v>5</v>
      </c>
      <c r="C4" s="2" t="s">
        <v>84</v>
      </c>
      <c r="D4" s="2" t="s">
        <v>85</v>
      </c>
      <c r="E4" s="4" t="s">
        <v>6</v>
      </c>
      <c r="F4" s="5">
        <v>1</v>
      </c>
    </row>
    <row r="5" spans="1:6" x14ac:dyDescent="0.25">
      <c r="A5" s="1" t="s">
        <v>7</v>
      </c>
      <c r="B5" s="1" t="s">
        <v>8</v>
      </c>
      <c r="C5" s="2" t="s">
        <v>84</v>
      </c>
      <c r="D5" s="2" t="s">
        <v>86</v>
      </c>
      <c r="E5" s="5">
        <v>1</v>
      </c>
      <c r="F5" s="5">
        <v>1</v>
      </c>
    </row>
    <row r="6" spans="1:6" x14ac:dyDescent="0.25">
      <c r="A6" s="1" t="s">
        <v>9</v>
      </c>
      <c r="B6" s="1" t="s">
        <v>10</v>
      </c>
      <c r="C6" s="2" t="s">
        <v>87</v>
      </c>
      <c r="D6" s="2" t="s">
        <v>88</v>
      </c>
      <c r="E6" s="5">
        <v>1</v>
      </c>
      <c r="F6" s="5">
        <v>1</v>
      </c>
    </row>
    <row r="7" spans="1:6" x14ac:dyDescent="0.25">
      <c r="A7" s="1" t="s">
        <v>11</v>
      </c>
      <c r="B7" s="1" t="s">
        <v>12</v>
      </c>
      <c r="C7" s="2" t="s">
        <v>89</v>
      </c>
      <c r="D7" s="2" t="s">
        <v>85</v>
      </c>
      <c r="E7" s="5">
        <v>1</v>
      </c>
      <c r="F7" s="5">
        <v>1</v>
      </c>
    </row>
    <row r="8" spans="1:6" x14ac:dyDescent="0.25">
      <c r="A8" s="1" t="s">
        <v>13</v>
      </c>
      <c r="B8" s="1" t="s">
        <v>14</v>
      </c>
      <c r="C8" s="2" t="s">
        <v>82</v>
      </c>
      <c r="D8" s="2" t="s">
        <v>90</v>
      </c>
      <c r="E8" s="5">
        <v>1</v>
      </c>
      <c r="F8" s="5">
        <v>1</v>
      </c>
    </row>
    <row r="9" spans="1:6" x14ac:dyDescent="0.25">
      <c r="A9" s="1" t="s">
        <v>15</v>
      </c>
      <c r="B9" s="1" t="s">
        <v>16</v>
      </c>
      <c r="C9" s="2" t="s">
        <v>87</v>
      </c>
      <c r="D9" s="2" t="s">
        <v>83</v>
      </c>
      <c r="E9" s="5">
        <v>1</v>
      </c>
      <c r="F9" s="5">
        <v>1</v>
      </c>
    </row>
    <row r="10" spans="1:6" x14ac:dyDescent="0.25">
      <c r="A10" s="1" t="s">
        <v>17</v>
      </c>
      <c r="B10" s="1" t="s">
        <v>18</v>
      </c>
      <c r="C10" s="2" t="s">
        <v>82</v>
      </c>
      <c r="D10" s="2" t="s">
        <v>83</v>
      </c>
      <c r="E10" s="5">
        <v>1</v>
      </c>
      <c r="F10" s="5">
        <v>1</v>
      </c>
    </row>
    <row r="11" spans="1:6" x14ac:dyDescent="0.25">
      <c r="A11" s="1" t="s">
        <v>19</v>
      </c>
      <c r="B11" s="1" t="s">
        <v>20</v>
      </c>
      <c r="C11" s="2" t="s">
        <v>87</v>
      </c>
      <c r="D11" s="2" t="s">
        <v>83</v>
      </c>
      <c r="E11" s="4" t="s">
        <v>21</v>
      </c>
      <c r="F11" s="4" t="s">
        <v>22</v>
      </c>
    </row>
    <row r="12" spans="1:6" x14ac:dyDescent="0.25">
      <c r="A12" s="1" t="s">
        <v>23</v>
      </c>
      <c r="B12" s="1" t="s">
        <v>24</v>
      </c>
      <c r="C12" s="2" t="s">
        <v>87</v>
      </c>
      <c r="D12" s="2" t="s">
        <v>91</v>
      </c>
      <c r="E12" s="4" t="s">
        <v>25</v>
      </c>
      <c r="F12" s="5">
        <v>1</v>
      </c>
    </row>
    <row r="13" spans="1:6" x14ac:dyDescent="0.25">
      <c r="A13" s="1" t="s">
        <v>26</v>
      </c>
      <c r="B13" s="1" t="s">
        <v>27</v>
      </c>
      <c r="C13" s="2" t="s">
        <v>92</v>
      </c>
      <c r="D13" s="2" t="s">
        <v>93</v>
      </c>
      <c r="E13" s="6">
        <v>0.65990000000000004</v>
      </c>
      <c r="F13" s="6">
        <v>0.65990000000000004</v>
      </c>
    </row>
    <row r="14" spans="1:6" ht="15" customHeight="1" x14ac:dyDescent="0.25">
      <c r="A14" s="1" t="s">
        <v>28</v>
      </c>
      <c r="B14" s="1" t="s">
        <v>29</v>
      </c>
      <c r="C14" s="2" t="s">
        <v>82</v>
      </c>
      <c r="D14" s="2" t="s">
        <v>91</v>
      </c>
      <c r="E14" s="7">
        <v>-7</v>
      </c>
      <c r="F14" s="5">
        <v>0.61</v>
      </c>
    </row>
    <row r="15" spans="1:6" x14ac:dyDescent="0.25">
      <c r="A15" s="1" t="s">
        <v>30</v>
      </c>
      <c r="B15" s="1" t="s">
        <v>31</v>
      </c>
      <c r="C15" s="2" t="s">
        <v>84</v>
      </c>
      <c r="D15" s="2" t="s">
        <v>94</v>
      </c>
      <c r="E15" s="6">
        <v>0.99939999999999996</v>
      </c>
      <c r="F15" s="6">
        <v>0.99939999999999996</v>
      </c>
    </row>
    <row r="16" spans="1:6" x14ac:dyDescent="0.25">
      <c r="A16" s="1" t="s">
        <v>32</v>
      </c>
      <c r="B16" s="1" t="s">
        <v>33</v>
      </c>
      <c r="C16" s="2" t="s">
        <v>84</v>
      </c>
      <c r="D16" s="2" t="s">
        <v>94</v>
      </c>
      <c r="E16" s="5">
        <v>1</v>
      </c>
      <c r="F16" s="5">
        <v>1</v>
      </c>
    </row>
    <row r="17" spans="1:6" x14ac:dyDescent="0.25">
      <c r="A17" s="1" t="s">
        <v>34</v>
      </c>
      <c r="B17" s="1" t="s">
        <v>35</v>
      </c>
      <c r="C17" s="2" t="s">
        <v>84</v>
      </c>
      <c r="D17" s="2" t="s">
        <v>83</v>
      </c>
      <c r="E17" s="4" t="s">
        <v>6</v>
      </c>
      <c r="F17" s="5">
        <v>1</v>
      </c>
    </row>
    <row r="18" spans="1:6" x14ac:dyDescent="0.25">
      <c r="A18" s="8" t="s">
        <v>95</v>
      </c>
      <c r="B18" s="1"/>
      <c r="C18" s="1"/>
      <c r="D18" s="1"/>
      <c r="E18" s="3"/>
      <c r="F18" s="3"/>
    </row>
    <row r="19" spans="1:6" x14ac:dyDescent="0.25">
      <c r="A19" s="1" t="s">
        <v>36</v>
      </c>
      <c r="B19" s="1" t="s">
        <v>37</v>
      </c>
      <c r="C19" s="2" t="s">
        <v>82</v>
      </c>
      <c r="D19" s="2" t="s">
        <v>83</v>
      </c>
      <c r="E19" s="4" t="s">
        <v>38</v>
      </c>
      <c r="F19" s="4" t="s">
        <v>39</v>
      </c>
    </row>
    <row r="20" spans="1:6" x14ac:dyDescent="0.25">
      <c r="A20" s="1" t="s">
        <v>40</v>
      </c>
      <c r="B20" s="1" t="s">
        <v>41</v>
      </c>
      <c r="C20" s="2" t="s">
        <v>84</v>
      </c>
      <c r="D20" s="2" t="s">
        <v>86</v>
      </c>
      <c r="E20" s="4" t="s">
        <v>42</v>
      </c>
      <c r="F20" s="4" t="s">
        <v>42</v>
      </c>
    </row>
    <row r="21" spans="1:6" x14ac:dyDescent="0.25">
      <c r="A21" s="1" t="s">
        <v>43</v>
      </c>
      <c r="B21" s="1" t="s">
        <v>44</v>
      </c>
      <c r="C21" s="2" t="s">
        <v>84</v>
      </c>
      <c r="D21" s="2" t="s">
        <v>86</v>
      </c>
      <c r="E21" s="4" t="s">
        <v>42</v>
      </c>
      <c r="F21" s="4" t="s">
        <v>42</v>
      </c>
    </row>
    <row r="22" spans="1:6" ht="15" customHeight="1" x14ac:dyDescent="0.25">
      <c r="A22" s="1" t="s">
        <v>45</v>
      </c>
      <c r="B22" s="1" t="s">
        <v>46</v>
      </c>
      <c r="C22" s="2" t="s">
        <v>84</v>
      </c>
      <c r="D22" s="2" t="s">
        <v>96</v>
      </c>
      <c r="E22" s="4" t="s">
        <v>47</v>
      </c>
      <c r="F22" s="4" t="s">
        <v>47</v>
      </c>
    </row>
    <row r="23" spans="1:6" ht="15" customHeight="1" x14ac:dyDescent="0.25">
      <c r="A23" s="1" t="s">
        <v>48</v>
      </c>
      <c r="B23" s="1" t="s">
        <v>49</v>
      </c>
      <c r="C23" s="2" t="s">
        <v>84</v>
      </c>
      <c r="D23" s="2" t="s">
        <v>97</v>
      </c>
      <c r="E23" s="4" t="s">
        <v>50</v>
      </c>
      <c r="F23" s="4" t="s">
        <v>50</v>
      </c>
    </row>
    <row r="24" spans="1:6" x14ac:dyDescent="0.25">
      <c r="A24" s="1" t="s">
        <v>51</v>
      </c>
      <c r="B24" s="1" t="s">
        <v>52</v>
      </c>
      <c r="C24" s="2" t="s">
        <v>92</v>
      </c>
      <c r="D24" s="2" t="s">
        <v>93</v>
      </c>
      <c r="E24" s="4" t="s">
        <v>53</v>
      </c>
      <c r="F24" s="4" t="s">
        <v>54</v>
      </c>
    </row>
    <row r="25" spans="1:6" x14ac:dyDescent="0.25">
      <c r="A25" s="1" t="s">
        <v>55</v>
      </c>
      <c r="B25" s="1" t="s">
        <v>56</v>
      </c>
      <c r="C25" s="2" t="s">
        <v>92</v>
      </c>
      <c r="D25" s="2" t="s">
        <v>93</v>
      </c>
      <c r="E25" s="4" t="s">
        <v>54</v>
      </c>
      <c r="F25" s="4" t="s">
        <v>54</v>
      </c>
    </row>
    <row r="26" spans="1:6" x14ac:dyDescent="0.25">
      <c r="A26" s="1" t="s">
        <v>57</v>
      </c>
      <c r="B26" s="1" t="s">
        <v>58</v>
      </c>
      <c r="C26" s="2" t="s">
        <v>92</v>
      </c>
      <c r="D26" s="2" t="s">
        <v>93</v>
      </c>
      <c r="E26" s="4" t="s">
        <v>53</v>
      </c>
      <c r="F26" s="4" t="s">
        <v>54</v>
      </c>
    </row>
    <row r="27" spans="1:6" x14ac:dyDescent="0.25">
      <c r="A27" s="1" t="s">
        <v>59</v>
      </c>
      <c r="B27" s="1" t="s">
        <v>60</v>
      </c>
      <c r="C27" s="2" t="s">
        <v>92</v>
      </c>
      <c r="D27" s="2" t="s">
        <v>93</v>
      </c>
      <c r="E27" s="4" t="s">
        <v>61</v>
      </c>
      <c r="F27" s="4" t="s">
        <v>61</v>
      </c>
    </row>
    <row r="28" spans="1:6" x14ac:dyDescent="0.25">
      <c r="A28" s="1" t="s">
        <v>62</v>
      </c>
      <c r="B28" s="1" t="s">
        <v>63</v>
      </c>
      <c r="C28" s="2" t="s">
        <v>87</v>
      </c>
      <c r="D28" s="2" t="s">
        <v>91</v>
      </c>
      <c r="E28" s="4" t="s">
        <v>64</v>
      </c>
      <c r="F28" s="4" t="s">
        <v>64</v>
      </c>
    </row>
    <row r="29" spans="1:6" ht="15" customHeight="1" x14ac:dyDescent="0.25">
      <c r="A29" s="8" t="s">
        <v>98</v>
      </c>
      <c r="B29" s="1"/>
      <c r="C29" s="1"/>
      <c r="D29" s="1"/>
      <c r="E29" s="3"/>
      <c r="F29" s="3"/>
    </row>
    <row r="30" spans="1:6" x14ac:dyDescent="0.25">
      <c r="A30" s="1" t="s">
        <v>65</v>
      </c>
      <c r="B30" s="1" t="s">
        <v>66</v>
      </c>
      <c r="C30" s="2" t="s">
        <v>67</v>
      </c>
      <c r="D30" s="2" t="s">
        <v>68</v>
      </c>
      <c r="E30" s="6">
        <v>7.6600000000000001E-2</v>
      </c>
      <c r="F30" s="6">
        <v>7.6600000000000001E-2</v>
      </c>
    </row>
    <row r="31" spans="1:6" x14ac:dyDescent="0.25">
      <c r="A31" s="1" t="s">
        <v>69</v>
      </c>
      <c r="B31" s="1" t="s">
        <v>70</v>
      </c>
      <c r="C31" s="2" t="s">
        <v>67</v>
      </c>
      <c r="D31" s="2" t="s">
        <v>71</v>
      </c>
      <c r="E31" s="5">
        <v>0.5</v>
      </c>
      <c r="F31" s="5">
        <v>0.5</v>
      </c>
    </row>
    <row r="32" spans="1:6" x14ac:dyDescent="0.25">
      <c r="A32" s="8" t="s">
        <v>72</v>
      </c>
      <c r="B32" s="1" t="e" cm="1">
        <f t="array" ref="B32">ASSOCIATES</f>
        <v>#NAME?</v>
      </c>
      <c r="C32" s="1"/>
      <c r="D32" s="1"/>
      <c r="E32" s="3"/>
      <c r="F32" s="3"/>
    </row>
    <row r="33" spans="1:6" x14ac:dyDescent="0.25">
      <c r="A33" s="1" t="s">
        <v>73</v>
      </c>
      <c r="B33" s="1" t="s">
        <v>74</v>
      </c>
      <c r="C33" s="2" t="s">
        <v>67</v>
      </c>
      <c r="D33" s="2" t="s">
        <v>91</v>
      </c>
      <c r="E33" s="6">
        <v>0.1648</v>
      </c>
      <c r="F33" s="6">
        <v>0.1648</v>
      </c>
    </row>
    <row r="34" spans="1:6" x14ac:dyDescent="0.25">
      <c r="A34" s="1" t="s">
        <v>75</v>
      </c>
      <c r="B34" s="1" t="s">
        <v>76</v>
      </c>
      <c r="C34" s="2" t="s">
        <v>67</v>
      </c>
      <c r="D34" s="2" t="s">
        <v>91</v>
      </c>
      <c r="E34" s="5">
        <v>0.25</v>
      </c>
      <c r="F34" s="5">
        <v>0.25</v>
      </c>
    </row>
    <row r="37" spans="1:6" x14ac:dyDescent="0.25">
      <c r="A37" s="9" t="s">
        <v>99</v>
      </c>
    </row>
    <row r="38" spans="1:6" x14ac:dyDescent="0.25">
      <c r="A38" s="9" t="s">
        <v>100</v>
      </c>
    </row>
    <row r="39" spans="1:6" x14ac:dyDescent="0.25">
      <c r="A39" s="9" t="s">
        <v>101</v>
      </c>
    </row>
    <row r="40" spans="1:6" x14ac:dyDescent="0.25">
      <c r="A40" s="9" t="s">
        <v>102</v>
      </c>
    </row>
    <row r="41" spans="1:6" x14ac:dyDescent="0.25">
      <c r="A41" s="9" t="s">
        <v>103</v>
      </c>
    </row>
    <row r="42" spans="1:6" ht="31.5" customHeight="1" x14ac:dyDescent="0.25">
      <c r="A42" s="10" t="s">
        <v>104</v>
      </c>
      <c r="B42" s="10"/>
      <c r="C42" s="10"/>
      <c r="D42" s="10"/>
      <c r="E42" s="10"/>
      <c r="F42" s="10"/>
    </row>
    <row r="43" spans="1:6" x14ac:dyDescent="0.25">
      <c r="A43" s="9" t="s">
        <v>105</v>
      </c>
    </row>
    <row r="44" spans="1:6" ht="55.5" customHeight="1" x14ac:dyDescent="0.25">
      <c r="A44" s="10" t="s">
        <v>106</v>
      </c>
      <c r="B44" s="10"/>
      <c r="C44" s="10"/>
      <c r="D44" s="10"/>
      <c r="E44" s="10"/>
      <c r="F44" s="10"/>
    </row>
    <row r="45" spans="1:6" ht="42.75" customHeight="1" x14ac:dyDescent="0.25">
      <c r="A45" s="10" t="s">
        <v>107</v>
      </c>
      <c r="B45" s="10"/>
      <c r="C45" s="10"/>
      <c r="D45" s="10"/>
      <c r="E45" s="10"/>
      <c r="F45" s="10"/>
    </row>
    <row r="46" spans="1:6" ht="160.5" customHeight="1" x14ac:dyDescent="0.25">
      <c r="A46" s="10" t="s">
        <v>108</v>
      </c>
      <c r="B46" s="10"/>
      <c r="C46" s="10"/>
      <c r="D46" s="10"/>
      <c r="E46" s="10"/>
      <c r="F46" s="10"/>
    </row>
  </sheetData>
  <mergeCells count="4">
    <mergeCell ref="A42:F42"/>
    <mergeCell ref="A44:F44"/>
    <mergeCell ref="A45:F45"/>
    <mergeCell ref="A46:F4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OvO2</dc:creator>
  <cp:lastModifiedBy>Mateusz Siemiński</cp:lastModifiedBy>
  <dcterms:created xsi:type="dcterms:W3CDTF">2021-05-22T14:40:43Z</dcterms:created>
  <dcterms:modified xsi:type="dcterms:W3CDTF">2021-05-27T10:44:48Z</dcterms:modified>
</cp:coreProperties>
</file>